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240" yWindow="150" windowWidth="18855" windowHeight="8415"/>
  </bookViews>
  <sheets>
    <sheet name="Feuil1" sheetId="1" r:id="rId1"/>
  </sheets>
  <definedNames>
    <definedName name="A5Mine" localSheetId="0">Feuil1!$G$4:$H$33</definedName>
    <definedName name="solver_adj" localSheetId="0" hidden="1">Feuil1!$E$5:$E$22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tr" localSheetId="0" hidden="1">100</definedName>
    <definedName name="solver_lhs1" localSheetId="0" hidden="1">Feuil1!$I$4:$I$33</definedName>
    <definedName name="solver_lhs2" localSheetId="0" hidden="1">Feuil1!$E$5:$E$22</definedName>
    <definedName name="solver_lin" localSheetId="0" hidden="1">1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2</definedName>
    <definedName name="solver_nwt" localSheetId="0" hidden="1">1</definedName>
    <definedName name="solver_opt" localSheetId="0" hidden="1">Feuil1!$E$24</definedName>
    <definedName name="solver_pre" localSheetId="0" hidden="1">0.000001</definedName>
    <definedName name="solver_rbv" localSheetId="0" hidden="1">1</definedName>
    <definedName name="solver_rel1" localSheetId="0" hidden="1">3</definedName>
    <definedName name="solver_rel2" localSheetId="0" hidden="1">1</definedName>
    <definedName name="solver_rhs1" localSheetId="0" hidden="1">0</definedName>
    <definedName name="solver_rhs2" localSheetId="0" hidden="1">1</definedName>
    <definedName name="solver_rlx" localSheetId="0" hidden="1">1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44525"/>
</workbook>
</file>

<file path=xl/calcChain.xml><?xml version="1.0" encoding="utf-8"?>
<calcChain xmlns="http://schemas.openxmlformats.org/spreadsheetml/2006/main">
  <c r="I5" i="1" l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4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5" i="1"/>
  <c r="E24" i="1"/>
</calcChain>
</file>

<file path=xl/connections.xml><?xml version="1.0" encoding="utf-8"?>
<connections xmlns="http://schemas.openxmlformats.org/spreadsheetml/2006/main">
  <connection id="1" name="A5Mine" type="6" refreshedVersion="3" background="1" saveData="1">
    <textPr codePage="850" firstRow="2" sourceFile="C:\Users\prins\Documents\Dossiers Prins\Recherche\Publications\Books\Livre Excel\Livre-PL-2010-Modèles\PrinsCD-revised\PbA\A5Mine.dat" decimal="," thousands=" " comma="1">
      <textFields count="2">
        <textField/>
        <textField/>
      </textFields>
    </textPr>
  </connection>
</connections>
</file>

<file path=xl/sharedStrings.xml><?xml version="1.0" encoding="utf-8"?>
<sst xmlns="http://schemas.openxmlformats.org/spreadsheetml/2006/main" count="10" uniqueCount="10">
  <si>
    <t>Blocs</t>
  </si>
  <si>
    <t>N°</t>
  </si>
  <si>
    <t>Valeur</t>
  </si>
  <si>
    <t xml:space="preserve">Coût </t>
  </si>
  <si>
    <t>Profit</t>
  </si>
  <si>
    <t>Arcs</t>
  </si>
  <si>
    <t>Extrait?</t>
  </si>
  <si>
    <t>Coût total</t>
  </si>
  <si>
    <t>x(j)-x(i)</t>
  </si>
  <si>
    <r>
      <t>C5-Mine-1 : la mine version 1, avec les</t>
    </r>
    <r>
      <rPr>
        <i/>
        <sz val="20"/>
        <color indexed="8"/>
        <rFont val="Calibri"/>
        <family val="2"/>
      </rPr>
      <t xml:space="preserve"> </t>
    </r>
    <r>
      <rPr>
        <sz val="20"/>
        <color indexed="8"/>
        <rFont val="Calibri"/>
        <family val="2"/>
      </rPr>
      <t>x(j)-x(i).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</si>
</sst>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20"/>
      <color indexed="8"/>
      <name val="Calibri"/>
      <family val="2"/>
    </font>
    <font>
      <i/>
      <sz val="20"/>
      <color indexed="8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66FF9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3" fillId="0" borderId="0" xfId="0" applyFont="1"/>
    <xf numFmtId="0" fontId="0" fillId="3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A5Mine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I33"/>
  <sheetViews>
    <sheetView tabSelected="1" workbookViewId="0">
      <selection activeCell="M19" sqref="M19"/>
    </sheetView>
  </sheetViews>
  <sheetFormatPr baseColWidth="10" defaultRowHeight="15" x14ac:dyDescent="0.25"/>
  <cols>
    <col min="1" max="1" width="8.28515625" customWidth="1"/>
    <col min="2" max="2" width="8.42578125" style="1" customWidth="1"/>
    <col min="3" max="3" width="8.85546875" customWidth="1"/>
    <col min="4" max="5" width="8.140625" customWidth="1"/>
    <col min="6" max="6" width="2.7109375" customWidth="1"/>
    <col min="7" max="7" width="6.28515625" style="1" customWidth="1"/>
    <col min="8" max="8" width="5.7109375" style="1" customWidth="1"/>
    <col min="9" max="9" width="7.85546875" style="1" customWidth="1"/>
  </cols>
  <sheetData>
    <row r="1" spans="1:9" ht="26.25" x14ac:dyDescent="0.4">
      <c r="A1" s="4" t="s">
        <v>9</v>
      </c>
    </row>
    <row r="3" spans="1:9" x14ac:dyDescent="0.25">
      <c r="A3" s="10" t="s">
        <v>0</v>
      </c>
      <c r="B3" s="11"/>
      <c r="C3" s="11"/>
      <c r="D3" s="11"/>
      <c r="E3" s="12"/>
      <c r="G3" s="9" t="s">
        <v>5</v>
      </c>
      <c r="H3" s="9"/>
      <c r="I3" s="2" t="s">
        <v>8</v>
      </c>
    </row>
    <row r="4" spans="1:9" x14ac:dyDescent="0.25">
      <c r="A4" s="2" t="s">
        <v>1</v>
      </c>
      <c r="B4" s="2" t="s">
        <v>2</v>
      </c>
      <c r="C4" s="2" t="s">
        <v>3</v>
      </c>
      <c r="D4" s="2" t="s">
        <v>4</v>
      </c>
      <c r="E4" s="2" t="s">
        <v>6</v>
      </c>
      <c r="G4" s="2">
        <v>9</v>
      </c>
      <c r="H4" s="2">
        <v>1</v>
      </c>
      <c r="I4" s="5">
        <f>INDEX($E$5:$E$22,H4)-INDEX($E$5:$E$22,G4)</f>
        <v>1</v>
      </c>
    </row>
    <row r="5" spans="1:9" x14ac:dyDescent="0.25">
      <c r="A5" s="2">
        <v>1</v>
      </c>
      <c r="B5" s="2">
        <v>200</v>
      </c>
      <c r="C5" s="2">
        <v>100</v>
      </c>
      <c r="D5" s="5">
        <f>B5-C5</f>
        <v>100</v>
      </c>
      <c r="E5" s="6">
        <v>1</v>
      </c>
      <c r="G5" s="2">
        <v>9</v>
      </c>
      <c r="H5" s="2">
        <v>2</v>
      </c>
      <c r="I5" s="5">
        <f t="shared" ref="I5:I33" si="0">INDEX($E$5:$E$22,H5)-INDEX($E$5:$E$22,G5)</f>
        <v>1</v>
      </c>
    </row>
    <row r="6" spans="1:9" x14ac:dyDescent="0.25">
      <c r="A6" s="2">
        <v>2</v>
      </c>
      <c r="B6" s="2">
        <v>0</v>
      </c>
      <c r="C6" s="2">
        <v>100</v>
      </c>
      <c r="D6" s="5">
        <f t="shared" ref="D6:D22" si="1">B6-C6</f>
        <v>-100</v>
      </c>
      <c r="E6" s="6">
        <v>1</v>
      </c>
      <c r="G6" s="2">
        <v>9</v>
      </c>
      <c r="H6" s="2">
        <v>3</v>
      </c>
      <c r="I6" s="5">
        <f t="shared" si="0"/>
        <v>1</v>
      </c>
    </row>
    <row r="7" spans="1:9" x14ac:dyDescent="0.25">
      <c r="A7" s="2">
        <v>3</v>
      </c>
      <c r="B7" s="2">
        <v>0</v>
      </c>
      <c r="C7" s="2">
        <v>100</v>
      </c>
      <c r="D7" s="5">
        <f t="shared" si="1"/>
        <v>-100</v>
      </c>
      <c r="E7" s="6">
        <v>1</v>
      </c>
      <c r="G7" s="2">
        <v>10</v>
      </c>
      <c r="H7" s="2">
        <v>2</v>
      </c>
      <c r="I7" s="5">
        <f t="shared" si="0"/>
        <v>0</v>
      </c>
    </row>
    <row r="8" spans="1:9" x14ac:dyDescent="0.25">
      <c r="A8" s="2">
        <v>4</v>
      </c>
      <c r="B8" s="2">
        <v>0</v>
      </c>
      <c r="C8" s="2">
        <v>100</v>
      </c>
      <c r="D8" s="5">
        <f t="shared" si="1"/>
        <v>-100</v>
      </c>
      <c r="E8" s="6">
        <v>1</v>
      </c>
      <c r="G8" s="2">
        <v>10</v>
      </c>
      <c r="H8" s="2">
        <v>3</v>
      </c>
      <c r="I8" s="5">
        <f t="shared" si="0"/>
        <v>0</v>
      </c>
    </row>
    <row r="9" spans="1:9" x14ac:dyDescent="0.25">
      <c r="A9" s="2">
        <v>5</v>
      </c>
      <c r="B9" s="2">
        <v>0</v>
      </c>
      <c r="C9" s="2">
        <v>100</v>
      </c>
      <c r="D9" s="5">
        <f t="shared" si="1"/>
        <v>-100</v>
      </c>
      <c r="E9" s="6">
        <v>1</v>
      </c>
      <c r="G9" s="2">
        <v>10</v>
      </c>
      <c r="H9" s="2">
        <v>4</v>
      </c>
      <c r="I9" s="5">
        <f t="shared" si="0"/>
        <v>0</v>
      </c>
    </row>
    <row r="10" spans="1:9" x14ac:dyDescent="0.25">
      <c r="A10" s="2">
        <v>6</v>
      </c>
      <c r="B10" s="2">
        <v>0</v>
      </c>
      <c r="C10" s="2">
        <v>100</v>
      </c>
      <c r="D10" s="5">
        <f t="shared" si="1"/>
        <v>-100</v>
      </c>
      <c r="E10" s="6">
        <v>1</v>
      </c>
      <c r="G10" s="2">
        <v>11</v>
      </c>
      <c r="H10" s="2">
        <v>3</v>
      </c>
      <c r="I10" s="5">
        <f t="shared" si="0"/>
        <v>0</v>
      </c>
    </row>
    <row r="11" spans="1:9" x14ac:dyDescent="0.25">
      <c r="A11" s="2">
        <v>7</v>
      </c>
      <c r="B11" s="2">
        <v>300</v>
      </c>
      <c r="C11" s="2">
        <v>100</v>
      </c>
      <c r="D11" s="5">
        <f t="shared" si="1"/>
        <v>200</v>
      </c>
      <c r="E11" s="6">
        <v>1</v>
      </c>
      <c r="G11" s="2">
        <v>11</v>
      </c>
      <c r="H11" s="2">
        <v>4</v>
      </c>
      <c r="I11" s="5">
        <f t="shared" si="0"/>
        <v>0</v>
      </c>
    </row>
    <row r="12" spans="1:9" x14ac:dyDescent="0.25">
      <c r="A12" s="2">
        <v>8</v>
      </c>
      <c r="B12" s="2">
        <v>0</v>
      </c>
      <c r="C12" s="2">
        <v>100</v>
      </c>
      <c r="D12" s="5">
        <f t="shared" si="1"/>
        <v>-100</v>
      </c>
      <c r="E12" s="6">
        <v>0</v>
      </c>
      <c r="G12" s="2">
        <v>11</v>
      </c>
      <c r="H12" s="2">
        <v>5</v>
      </c>
      <c r="I12" s="5">
        <f t="shared" si="0"/>
        <v>0</v>
      </c>
    </row>
    <row r="13" spans="1:9" x14ac:dyDescent="0.25">
      <c r="A13" s="2">
        <v>9</v>
      </c>
      <c r="B13" s="2">
        <v>0</v>
      </c>
      <c r="C13" s="2">
        <v>1000</v>
      </c>
      <c r="D13" s="5">
        <f t="shared" si="1"/>
        <v>-1000</v>
      </c>
      <c r="E13" s="6">
        <v>0</v>
      </c>
      <c r="G13" s="2">
        <v>12</v>
      </c>
      <c r="H13" s="2">
        <v>4</v>
      </c>
      <c r="I13" s="5">
        <f t="shared" si="0"/>
        <v>0</v>
      </c>
    </row>
    <row r="14" spans="1:9" x14ac:dyDescent="0.25">
      <c r="A14" s="2">
        <v>10</v>
      </c>
      <c r="B14" s="2">
        <v>500</v>
      </c>
      <c r="C14" s="2">
        <v>200</v>
      </c>
      <c r="D14" s="5">
        <f t="shared" si="1"/>
        <v>300</v>
      </c>
      <c r="E14" s="6">
        <v>1</v>
      </c>
      <c r="G14" s="2">
        <v>12</v>
      </c>
      <c r="H14" s="2">
        <v>5</v>
      </c>
      <c r="I14" s="5">
        <f t="shared" si="0"/>
        <v>0</v>
      </c>
    </row>
    <row r="15" spans="1:9" x14ac:dyDescent="0.25">
      <c r="A15" s="2">
        <v>11</v>
      </c>
      <c r="B15" s="2">
        <v>0</v>
      </c>
      <c r="C15" s="2">
        <v>200</v>
      </c>
      <c r="D15" s="5">
        <f t="shared" si="1"/>
        <v>-200</v>
      </c>
      <c r="E15" s="6">
        <v>1</v>
      </c>
      <c r="G15" s="2">
        <v>12</v>
      </c>
      <c r="H15" s="2">
        <v>6</v>
      </c>
      <c r="I15" s="5">
        <f t="shared" si="0"/>
        <v>0</v>
      </c>
    </row>
    <row r="16" spans="1:9" x14ac:dyDescent="0.25">
      <c r="A16" s="2">
        <v>12</v>
      </c>
      <c r="B16" s="2">
        <v>200</v>
      </c>
      <c r="C16" s="2">
        <v>200</v>
      </c>
      <c r="D16" s="5">
        <f t="shared" si="1"/>
        <v>0</v>
      </c>
      <c r="E16" s="6">
        <v>1</v>
      </c>
      <c r="G16" s="2">
        <v>13</v>
      </c>
      <c r="H16" s="2">
        <v>5</v>
      </c>
      <c r="I16" s="5">
        <f t="shared" si="0"/>
        <v>0</v>
      </c>
    </row>
    <row r="17" spans="1:9" x14ac:dyDescent="0.25">
      <c r="A17" s="2">
        <v>13</v>
      </c>
      <c r="B17" s="2">
        <v>0</v>
      </c>
      <c r="C17" s="2">
        <v>200</v>
      </c>
      <c r="D17" s="5">
        <f t="shared" si="1"/>
        <v>-200</v>
      </c>
      <c r="E17" s="6">
        <v>1</v>
      </c>
      <c r="G17" s="2">
        <v>13</v>
      </c>
      <c r="H17" s="2">
        <v>6</v>
      </c>
      <c r="I17" s="5">
        <f t="shared" si="0"/>
        <v>0</v>
      </c>
    </row>
    <row r="18" spans="1:9" x14ac:dyDescent="0.25">
      <c r="A18" s="2">
        <v>14</v>
      </c>
      <c r="B18" s="2">
        <v>0</v>
      </c>
      <c r="C18" s="2">
        <v>1000</v>
      </c>
      <c r="D18" s="5">
        <f t="shared" si="1"/>
        <v>-1000</v>
      </c>
      <c r="E18" s="6">
        <v>0</v>
      </c>
      <c r="G18" s="2">
        <v>13</v>
      </c>
      <c r="H18" s="2">
        <v>7</v>
      </c>
      <c r="I18" s="5">
        <f t="shared" si="0"/>
        <v>0</v>
      </c>
    </row>
    <row r="19" spans="1:9" x14ac:dyDescent="0.25">
      <c r="A19" s="2">
        <v>15</v>
      </c>
      <c r="B19" s="2">
        <v>0</v>
      </c>
      <c r="C19" s="2">
        <v>1000</v>
      </c>
      <c r="D19" s="5">
        <f t="shared" si="1"/>
        <v>-1000</v>
      </c>
      <c r="E19" s="6">
        <v>0</v>
      </c>
      <c r="G19" s="2">
        <v>14</v>
      </c>
      <c r="H19" s="2">
        <v>6</v>
      </c>
      <c r="I19" s="5">
        <f t="shared" si="0"/>
        <v>1</v>
      </c>
    </row>
    <row r="20" spans="1:9" x14ac:dyDescent="0.25">
      <c r="A20" s="2">
        <v>16</v>
      </c>
      <c r="B20" s="2">
        <v>0</v>
      </c>
      <c r="C20" s="2">
        <v>1000</v>
      </c>
      <c r="D20" s="5">
        <f t="shared" si="1"/>
        <v>-1000</v>
      </c>
      <c r="E20" s="6">
        <v>0</v>
      </c>
      <c r="G20" s="2">
        <v>14</v>
      </c>
      <c r="H20" s="2">
        <v>7</v>
      </c>
      <c r="I20" s="5">
        <f t="shared" si="0"/>
        <v>1</v>
      </c>
    </row>
    <row r="21" spans="1:9" x14ac:dyDescent="0.25">
      <c r="A21" s="2">
        <v>17</v>
      </c>
      <c r="B21" s="2">
        <v>1000</v>
      </c>
      <c r="C21" s="2">
        <v>300</v>
      </c>
      <c r="D21" s="5">
        <f t="shared" si="1"/>
        <v>700</v>
      </c>
      <c r="E21" s="6">
        <v>1</v>
      </c>
      <c r="G21" s="2">
        <v>14</v>
      </c>
      <c r="H21" s="2">
        <v>8</v>
      </c>
      <c r="I21" s="5">
        <f t="shared" si="0"/>
        <v>0</v>
      </c>
    </row>
    <row r="22" spans="1:9" x14ac:dyDescent="0.25">
      <c r="A22" s="2">
        <v>18</v>
      </c>
      <c r="B22" s="2">
        <v>1200</v>
      </c>
      <c r="C22" s="2">
        <v>1000</v>
      </c>
      <c r="D22" s="5">
        <f t="shared" si="1"/>
        <v>200</v>
      </c>
      <c r="E22" s="6">
        <v>0</v>
      </c>
      <c r="G22" s="2">
        <v>15</v>
      </c>
      <c r="H22" s="2">
        <v>9</v>
      </c>
      <c r="I22" s="5">
        <f t="shared" si="0"/>
        <v>0</v>
      </c>
    </row>
    <row r="23" spans="1:9" x14ac:dyDescent="0.25">
      <c r="G23" s="2">
        <v>15</v>
      </c>
      <c r="H23" s="2">
        <v>10</v>
      </c>
      <c r="I23" s="5">
        <f t="shared" si="0"/>
        <v>1</v>
      </c>
    </row>
    <row r="24" spans="1:9" x14ac:dyDescent="0.25">
      <c r="C24" s="7" t="s">
        <v>7</v>
      </c>
      <c r="D24" s="8"/>
      <c r="E24" s="3">
        <f>SUMPRODUCT(D5:D22,E5:E22)</f>
        <v>400</v>
      </c>
      <c r="G24" s="2">
        <v>15</v>
      </c>
      <c r="H24" s="2">
        <v>11</v>
      </c>
      <c r="I24" s="5">
        <f t="shared" si="0"/>
        <v>1</v>
      </c>
    </row>
    <row r="25" spans="1:9" x14ac:dyDescent="0.25">
      <c r="G25" s="2">
        <v>16</v>
      </c>
      <c r="H25" s="2">
        <v>10</v>
      </c>
      <c r="I25" s="5">
        <f t="shared" si="0"/>
        <v>1</v>
      </c>
    </row>
    <row r="26" spans="1:9" x14ac:dyDescent="0.25">
      <c r="G26" s="2">
        <v>16</v>
      </c>
      <c r="H26" s="2">
        <v>11</v>
      </c>
      <c r="I26" s="5">
        <f t="shared" si="0"/>
        <v>1</v>
      </c>
    </row>
    <row r="27" spans="1:9" x14ac:dyDescent="0.25">
      <c r="G27" s="2">
        <v>16</v>
      </c>
      <c r="H27" s="2">
        <v>12</v>
      </c>
      <c r="I27" s="5">
        <f t="shared" si="0"/>
        <v>1</v>
      </c>
    </row>
    <row r="28" spans="1:9" x14ac:dyDescent="0.25">
      <c r="G28" s="2">
        <v>17</v>
      </c>
      <c r="H28" s="2">
        <v>11</v>
      </c>
      <c r="I28" s="5">
        <f t="shared" si="0"/>
        <v>0</v>
      </c>
    </row>
    <row r="29" spans="1:9" x14ac:dyDescent="0.25">
      <c r="G29" s="2">
        <v>17</v>
      </c>
      <c r="H29" s="2">
        <v>12</v>
      </c>
      <c r="I29" s="5">
        <f t="shared" si="0"/>
        <v>0</v>
      </c>
    </row>
    <row r="30" spans="1:9" x14ac:dyDescent="0.25">
      <c r="G30" s="2">
        <v>17</v>
      </c>
      <c r="H30" s="2">
        <v>13</v>
      </c>
      <c r="I30" s="5">
        <f t="shared" si="0"/>
        <v>0</v>
      </c>
    </row>
    <row r="31" spans="1:9" x14ac:dyDescent="0.25">
      <c r="G31" s="2">
        <v>18</v>
      </c>
      <c r="H31" s="2">
        <v>12</v>
      </c>
      <c r="I31" s="5">
        <f t="shared" si="0"/>
        <v>1</v>
      </c>
    </row>
    <row r="32" spans="1:9" x14ac:dyDescent="0.25">
      <c r="G32" s="2">
        <v>18</v>
      </c>
      <c r="H32" s="2">
        <v>13</v>
      </c>
      <c r="I32" s="5">
        <f t="shared" si="0"/>
        <v>1</v>
      </c>
    </row>
    <row r="33" spans="7:9" x14ac:dyDescent="0.25">
      <c r="G33" s="2">
        <v>18</v>
      </c>
      <c r="H33" s="2">
        <v>14</v>
      </c>
      <c r="I33" s="5">
        <f t="shared" si="0"/>
        <v>0</v>
      </c>
    </row>
  </sheetData>
  <mergeCells count="3">
    <mergeCell ref="C24:D24"/>
    <mergeCell ref="G3:H3"/>
    <mergeCell ref="A3:E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Feuil1!A5Mine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prins</dc:creator>
  <cp:lastModifiedBy>marc</cp:lastModifiedBy>
  <dcterms:created xsi:type="dcterms:W3CDTF">2010-01-19T20:10:42Z</dcterms:created>
  <dcterms:modified xsi:type="dcterms:W3CDTF">2010-11-15T13:44:38Z</dcterms:modified>
</cp:coreProperties>
</file>